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Graph1" sheetId="1" r:id="rId1"/>
    <sheet name="Feuil1" sheetId="2" r:id="rId2"/>
    <sheet name="Feuil2" sheetId="3" r:id="rId3"/>
    <sheet name="Feuil3" sheetId="4" r:id="rId4"/>
  </sheets>
  <definedNames>
    <definedName name="Alpha1">'Feuil1'!$E$2</definedName>
    <definedName name="Alpha2">'Feuil1'!$F$2</definedName>
  </definedNames>
  <calcPr fullCalcOnLoad="1"/>
</workbook>
</file>

<file path=xl/sharedStrings.xml><?xml version="1.0" encoding="utf-8"?>
<sst xmlns="http://schemas.openxmlformats.org/spreadsheetml/2006/main" count="7" uniqueCount="7">
  <si>
    <t>Instant</t>
  </si>
  <si>
    <t>Mesure brute</t>
  </si>
  <si>
    <t>sur 3 éch.</t>
  </si>
  <si>
    <t>Moyenne glissante</t>
  </si>
  <si>
    <t>sur 5 éch.</t>
  </si>
  <si>
    <r>
      <t>Mesf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 xml:space="preserve"> . Mesf</t>
    </r>
    <r>
      <rPr>
        <vertAlign val="subscript"/>
        <sz val="10"/>
        <rFont val="Times New Roman"/>
        <family val="1"/>
      </rPr>
      <t>n-1</t>
    </r>
    <r>
      <rPr>
        <sz val="10"/>
        <rFont val="Times New Roman"/>
        <family val="1"/>
      </rPr>
      <t xml:space="preserve"> + ( 1 - </t>
    </r>
    <r>
      <rPr>
        <sz val="10"/>
        <rFont val="Symbol"/>
        <family val="1"/>
      </rPr>
      <t>a</t>
    </r>
    <r>
      <rPr>
        <sz val="10"/>
        <rFont val="Times New Roman"/>
        <family val="1"/>
      </rPr>
      <t>) . Valb</t>
    </r>
    <r>
      <rPr>
        <vertAlign val="subscript"/>
        <sz val="10"/>
        <rFont val="Times New Roman"/>
        <family val="1"/>
      </rPr>
      <t>n</t>
    </r>
  </si>
  <si>
    <t>1er ordre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</si>
</sst>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&quot;Vrai&quot;;&quot;Vrai&quot;;&quot;Faux&quot;"/>
    <numFmt numFmtId="166" formatCode="&quot;Actif&quot;;&quot;Actif&quot;;&quot;Inactif&quot;"/>
  </numFmts>
  <fonts count="5">
    <font>
      <sz val="10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MS Sans Serif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25"/>
          <c:w val="0.94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Mesure brute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Feuil1!$B$3:$B$40</c:f>
              <c:numCache>
                <c:ptCount val="38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19</c:v>
                </c:pt>
                <c:pt idx="4">
                  <c:v>23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27</c:v>
                </c:pt>
                <c:pt idx="9">
                  <c:v>28</c:v>
                </c:pt>
                <c:pt idx="10">
                  <c:v>20</c:v>
                </c:pt>
                <c:pt idx="11">
                  <c:v>18</c:v>
                </c:pt>
                <c:pt idx="12">
                  <c:v>17</c:v>
                </c:pt>
                <c:pt idx="13">
                  <c:v>18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23</c:v>
                </c:pt>
                <c:pt idx="18">
                  <c:v>24</c:v>
                </c:pt>
                <c:pt idx="19">
                  <c:v>23</c:v>
                </c:pt>
                <c:pt idx="20">
                  <c:v>24</c:v>
                </c:pt>
                <c:pt idx="21">
                  <c:v>23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18</c:v>
                </c:pt>
                <c:pt idx="26">
                  <c:v>24</c:v>
                </c:pt>
                <c:pt idx="27">
                  <c:v>23</c:v>
                </c:pt>
                <c:pt idx="28">
                  <c:v>24</c:v>
                </c:pt>
                <c:pt idx="29">
                  <c:v>23</c:v>
                </c:pt>
                <c:pt idx="30">
                  <c:v>24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24</c:v>
                </c:pt>
                <c:pt idx="35">
                  <c:v>23</c:v>
                </c:pt>
                <c:pt idx="36">
                  <c:v>24</c:v>
                </c:pt>
                <c:pt idx="37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sur 3 éch.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Feuil1!$C$3:$C$40</c:f>
              <c:numCache>
                <c:ptCount val="38"/>
                <c:pt idx="2">
                  <c:v>12.333333333333334</c:v>
                </c:pt>
                <c:pt idx="3">
                  <c:v>15.333333333333334</c:v>
                </c:pt>
                <c:pt idx="4">
                  <c:v>19</c:v>
                </c:pt>
                <c:pt idx="5">
                  <c:v>22.333333333333332</c:v>
                </c:pt>
                <c:pt idx="6">
                  <c:v>24.666666666666668</c:v>
                </c:pt>
                <c:pt idx="7">
                  <c:v>26</c:v>
                </c:pt>
                <c:pt idx="8">
                  <c:v>26.666666666666668</c:v>
                </c:pt>
                <c:pt idx="9">
                  <c:v>27.333333333333332</c:v>
                </c:pt>
                <c:pt idx="10">
                  <c:v>25</c:v>
                </c:pt>
                <c:pt idx="11">
                  <c:v>22</c:v>
                </c:pt>
                <c:pt idx="12">
                  <c:v>18.333333333333332</c:v>
                </c:pt>
                <c:pt idx="13">
                  <c:v>17.666666666666668</c:v>
                </c:pt>
                <c:pt idx="14">
                  <c:v>19</c:v>
                </c:pt>
                <c:pt idx="15">
                  <c:v>21</c:v>
                </c:pt>
                <c:pt idx="16">
                  <c:v>23</c:v>
                </c:pt>
                <c:pt idx="17">
                  <c:v>23.333333333333332</c:v>
                </c:pt>
                <c:pt idx="18">
                  <c:v>23.666666666666668</c:v>
                </c:pt>
                <c:pt idx="19">
                  <c:v>23.333333333333332</c:v>
                </c:pt>
                <c:pt idx="20">
                  <c:v>23.666666666666668</c:v>
                </c:pt>
                <c:pt idx="21">
                  <c:v>23.333333333333332</c:v>
                </c:pt>
                <c:pt idx="22">
                  <c:v>23.666666666666668</c:v>
                </c:pt>
                <c:pt idx="23">
                  <c:v>23.333333333333332</c:v>
                </c:pt>
                <c:pt idx="24">
                  <c:v>23.666666666666668</c:v>
                </c:pt>
                <c:pt idx="25">
                  <c:v>21.666666666666668</c:v>
                </c:pt>
                <c:pt idx="26">
                  <c:v>22</c:v>
                </c:pt>
                <c:pt idx="27">
                  <c:v>21.666666666666668</c:v>
                </c:pt>
                <c:pt idx="28">
                  <c:v>23.666666666666668</c:v>
                </c:pt>
                <c:pt idx="29">
                  <c:v>23.333333333333332</c:v>
                </c:pt>
                <c:pt idx="30">
                  <c:v>23.666666666666668</c:v>
                </c:pt>
                <c:pt idx="31">
                  <c:v>23.333333333333332</c:v>
                </c:pt>
                <c:pt idx="32">
                  <c:v>23.666666666666668</c:v>
                </c:pt>
                <c:pt idx="33">
                  <c:v>24</c:v>
                </c:pt>
                <c:pt idx="34">
                  <c:v>24.333333333333332</c:v>
                </c:pt>
                <c:pt idx="35">
                  <c:v>24</c:v>
                </c:pt>
                <c:pt idx="36">
                  <c:v>23.666666666666668</c:v>
                </c:pt>
                <c:pt idx="37">
                  <c:v>23.333333333333332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sur 5 éch.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Feuil1!$D$3:$D$40</c:f>
              <c:numCache>
                <c:ptCount val="38"/>
                <c:pt idx="4">
                  <c:v>15.8</c:v>
                </c:pt>
                <c:pt idx="5">
                  <c:v>18.8</c:v>
                </c:pt>
                <c:pt idx="6">
                  <c:v>21.6</c:v>
                </c:pt>
                <c:pt idx="7">
                  <c:v>24</c:v>
                </c:pt>
                <c:pt idx="8">
                  <c:v>25.6</c:v>
                </c:pt>
                <c:pt idx="9">
                  <c:v>26.6</c:v>
                </c:pt>
                <c:pt idx="10">
                  <c:v>25.6</c:v>
                </c:pt>
                <c:pt idx="11">
                  <c:v>24</c:v>
                </c:pt>
                <c:pt idx="12">
                  <c:v>22</c:v>
                </c:pt>
                <c:pt idx="13">
                  <c:v>20.2</c:v>
                </c:pt>
                <c:pt idx="14">
                  <c:v>19</c:v>
                </c:pt>
                <c:pt idx="15">
                  <c:v>19.6</c:v>
                </c:pt>
                <c:pt idx="16">
                  <c:v>20.8</c:v>
                </c:pt>
                <c:pt idx="17">
                  <c:v>22</c:v>
                </c:pt>
                <c:pt idx="18">
                  <c:v>23.2</c:v>
                </c:pt>
                <c:pt idx="19">
                  <c:v>23.4</c:v>
                </c:pt>
                <c:pt idx="20">
                  <c:v>23.6</c:v>
                </c:pt>
                <c:pt idx="21">
                  <c:v>23.4</c:v>
                </c:pt>
                <c:pt idx="22">
                  <c:v>23.6</c:v>
                </c:pt>
                <c:pt idx="23">
                  <c:v>23.4</c:v>
                </c:pt>
                <c:pt idx="24">
                  <c:v>23.6</c:v>
                </c:pt>
                <c:pt idx="25">
                  <c:v>22.4</c:v>
                </c:pt>
                <c:pt idx="26">
                  <c:v>22.6</c:v>
                </c:pt>
                <c:pt idx="27">
                  <c:v>22.4</c:v>
                </c:pt>
                <c:pt idx="28">
                  <c:v>22.6</c:v>
                </c:pt>
                <c:pt idx="29">
                  <c:v>22.4</c:v>
                </c:pt>
                <c:pt idx="30">
                  <c:v>23.6</c:v>
                </c:pt>
                <c:pt idx="31">
                  <c:v>23.4</c:v>
                </c:pt>
                <c:pt idx="32">
                  <c:v>23.6</c:v>
                </c:pt>
                <c:pt idx="33">
                  <c:v>23.8</c:v>
                </c:pt>
                <c:pt idx="34">
                  <c:v>24</c:v>
                </c:pt>
                <c:pt idx="35">
                  <c:v>23.8</c:v>
                </c:pt>
                <c:pt idx="36">
                  <c:v>24</c:v>
                </c:pt>
                <c:pt idx="37">
                  <c:v>23.8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Feuil1!$E$2</c:f>
              <c:strCache>
                <c:ptCount val="1"/>
                <c:pt idx="0">
                  <c:v>0,3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Feuil1!$E$3:$E$40</c:f>
              <c:numCache>
                <c:ptCount val="38"/>
                <c:pt idx="1">
                  <c:v>8.399999999999999</c:v>
                </c:pt>
                <c:pt idx="2">
                  <c:v>13.02</c:v>
                </c:pt>
                <c:pt idx="3">
                  <c:v>17.206</c:v>
                </c:pt>
                <c:pt idx="4">
                  <c:v>21.261799999999997</c:v>
                </c:pt>
                <c:pt idx="5">
                  <c:v>23.87854</c:v>
                </c:pt>
                <c:pt idx="6">
                  <c:v>25.363561999999998</c:v>
                </c:pt>
                <c:pt idx="7">
                  <c:v>26.5090686</c:v>
                </c:pt>
                <c:pt idx="8">
                  <c:v>26.852720579999996</c:v>
                </c:pt>
                <c:pt idx="9">
                  <c:v>27.655816173999995</c:v>
                </c:pt>
                <c:pt idx="10">
                  <c:v>22.2967448522</c:v>
                </c:pt>
                <c:pt idx="11">
                  <c:v>19.28902345566</c:v>
                </c:pt>
                <c:pt idx="12">
                  <c:v>17.686707036698</c:v>
                </c:pt>
                <c:pt idx="13">
                  <c:v>17.9060121110094</c:v>
                </c:pt>
                <c:pt idx="14">
                  <c:v>20.771803633302817</c:v>
                </c:pt>
                <c:pt idx="15">
                  <c:v>22.331541089990843</c:v>
                </c:pt>
                <c:pt idx="16">
                  <c:v>23.49946232699725</c:v>
                </c:pt>
                <c:pt idx="17">
                  <c:v>23.149838698099174</c:v>
                </c:pt>
                <c:pt idx="18">
                  <c:v>23.744951609429748</c:v>
                </c:pt>
                <c:pt idx="19">
                  <c:v>23.22348548282892</c:v>
                </c:pt>
                <c:pt idx="20">
                  <c:v>23.76704564484867</c:v>
                </c:pt>
                <c:pt idx="21">
                  <c:v>23.230113693454598</c:v>
                </c:pt>
                <c:pt idx="22">
                  <c:v>23.769034108036376</c:v>
                </c:pt>
                <c:pt idx="23">
                  <c:v>23.23071023241091</c:v>
                </c:pt>
                <c:pt idx="24">
                  <c:v>23.76921306972327</c:v>
                </c:pt>
                <c:pt idx="25">
                  <c:v>19.73076392091698</c:v>
                </c:pt>
                <c:pt idx="26">
                  <c:v>22.719229176275093</c:v>
                </c:pt>
                <c:pt idx="27">
                  <c:v>22.915768752882524</c:v>
                </c:pt>
                <c:pt idx="28">
                  <c:v>23.674730625864754</c:v>
                </c:pt>
                <c:pt idx="29">
                  <c:v>23.202419187759425</c:v>
                </c:pt>
                <c:pt idx="30">
                  <c:v>23.760725756327822</c:v>
                </c:pt>
                <c:pt idx="31">
                  <c:v>23.228217726898343</c:v>
                </c:pt>
                <c:pt idx="32">
                  <c:v>23.7684653180695</c:v>
                </c:pt>
                <c:pt idx="33">
                  <c:v>24.63053959542085</c:v>
                </c:pt>
                <c:pt idx="34">
                  <c:v>24.18916187862625</c:v>
                </c:pt>
                <c:pt idx="35">
                  <c:v>23.35674856358787</c:v>
                </c:pt>
                <c:pt idx="36">
                  <c:v>23.807024569076358</c:v>
                </c:pt>
                <c:pt idx="37">
                  <c:v>23.242107370722906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Feuil1!$F$2</c:f>
              <c:strCache>
                <c:ptCount val="1"/>
                <c:pt idx="0">
                  <c:v>0,7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Feuil1!$F$3:$F$40</c:f>
              <c:numCache>
                <c:ptCount val="38"/>
                <c:pt idx="1">
                  <c:v>3.6000000000000005</c:v>
                </c:pt>
                <c:pt idx="2">
                  <c:v>7.020000000000001</c:v>
                </c:pt>
                <c:pt idx="3">
                  <c:v>10.614</c:v>
                </c:pt>
                <c:pt idx="4">
                  <c:v>14.329800000000002</c:v>
                </c:pt>
                <c:pt idx="5">
                  <c:v>17.53086</c:v>
                </c:pt>
                <c:pt idx="6">
                  <c:v>20.071602</c:v>
                </c:pt>
                <c:pt idx="7">
                  <c:v>22.1501214</c:v>
                </c:pt>
                <c:pt idx="8">
                  <c:v>23.60508498</c:v>
                </c:pt>
                <c:pt idx="9">
                  <c:v>24.923559486000002</c:v>
                </c:pt>
                <c:pt idx="10">
                  <c:v>23.4464916402</c:v>
                </c:pt>
                <c:pt idx="11">
                  <c:v>21.81254414814</c:v>
                </c:pt>
                <c:pt idx="12">
                  <c:v>20.368780903698</c:v>
                </c:pt>
                <c:pt idx="13">
                  <c:v>19.658146632588597</c:v>
                </c:pt>
                <c:pt idx="14">
                  <c:v>20.36070264281202</c:v>
                </c:pt>
                <c:pt idx="15">
                  <c:v>21.152491849968413</c:v>
                </c:pt>
                <c:pt idx="16">
                  <c:v>22.00674429497789</c:v>
                </c:pt>
                <c:pt idx="17">
                  <c:v>22.304721006484524</c:v>
                </c:pt>
                <c:pt idx="18">
                  <c:v>22.813304704539167</c:v>
                </c:pt>
                <c:pt idx="19">
                  <c:v>22.869313293177417</c:v>
                </c:pt>
                <c:pt idx="20">
                  <c:v>23.208519305224193</c:v>
                </c:pt>
                <c:pt idx="21">
                  <c:v>23.145963513656937</c:v>
                </c:pt>
                <c:pt idx="22">
                  <c:v>23.40217445955986</c:v>
                </c:pt>
                <c:pt idx="23">
                  <c:v>23.281522121691903</c:v>
                </c:pt>
                <c:pt idx="24">
                  <c:v>23.49706548518433</c:v>
                </c:pt>
                <c:pt idx="25">
                  <c:v>21.847945839629027</c:v>
                </c:pt>
                <c:pt idx="26">
                  <c:v>22.49356208774032</c:v>
                </c:pt>
                <c:pt idx="27">
                  <c:v>22.645493461418223</c:v>
                </c:pt>
                <c:pt idx="28">
                  <c:v>23.051845422992756</c:v>
                </c:pt>
                <c:pt idx="29">
                  <c:v>23.03629179609493</c:v>
                </c:pt>
                <c:pt idx="30">
                  <c:v>23.32540425726645</c:v>
                </c:pt>
                <c:pt idx="31">
                  <c:v>23.227782980086516</c:v>
                </c:pt>
                <c:pt idx="32">
                  <c:v>23.45944808606056</c:v>
                </c:pt>
                <c:pt idx="33">
                  <c:v>23.921613660242393</c:v>
                </c:pt>
                <c:pt idx="34">
                  <c:v>23.945129562169676</c:v>
                </c:pt>
                <c:pt idx="35">
                  <c:v>23.661590693518775</c:v>
                </c:pt>
                <c:pt idx="36">
                  <c:v>23.763113485463144</c:v>
                </c:pt>
                <c:pt idx="37">
                  <c:v>23.534179439824204</c:v>
                </c:pt>
              </c:numCache>
            </c:numRef>
          </c:val>
          <c:smooth val="0"/>
        </c:ser>
        <c:axId val="17171335"/>
        <c:axId val="20324288"/>
      </c:line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24288"/>
        <c:crosses val="autoZero"/>
        <c:auto val="0"/>
        <c:lblOffset val="100"/>
        <c:noMultiLvlLbl val="0"/>
      </c:catAx>
      <c:valAx>
        <c:axId val="20324288"/>
        <c:scaling>
          <c:orientation val="minMax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7133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775"/>
          <c:y val="0.567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headerFooter>
    <oddHeader>&amp;F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57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B29" sqref="B29"/>
    </sheetView>
  </sheetViews>
  <sheetFormatPr defaultColWidth="11.421875" defaultRowHeight="12.75"/>
  <cols>
    <col min="3" max="4" width="9.28125" style="2" bestFit="1" customWidth="1"/>
    <col min="5" max="5" width="8.28125" style="2" bestFit="1" customWidth="1"/>
    <col min="6" max="6" width="7.28125" style="2" bestFit="1" customWidth="1"/>
  </cols>
  <sheetData>
    <row r="1" spans="3:6" ht="12.75">
      <c r="C1" s="5" t="s">
        <v>3</v>
      </c>
      <c r="D1" s="5"/>
      <c r="E1" s="4" t="s">
        <v>6</v>
      </c>
      <c r="F1" s="4"/>
    </row>
    <row r="2" spans="1:6" ht="12.75">
      <c r="A2" t="s">
        <v>0</v>
      </c>
      <c r="B2" t="s">
        <v>1</v>
      </c>
      <c r="C2" s="1" t="s">
        <v>2</v>
      </c>
      <c r="D2" s="2" t="s">
        <v>4</v>
      </c>
      <c r="E2" s="2">
        <v>0.3</v>
      </c>
      <c r="F2" s="2">
        <v>0.7</v>
      </c>
    </row>
    <row r="3" spans="1:7" ht="14.25">
      <c r="A3">
        <v>0</v>
      </c>
      <c r="B3">
        <v>10</v>
      </c>
      <c r="G3" s="3" t="s">
        <v>5</v>
      </c>
    </row>
    <row r="4" spans="1:6" ht="12.75">
      <c r="A4">
        <v>1</v>
      </c>
      <c r="B4">
        <v>12</v>
      </c>
      <c r="E4" s="2">
        <f>Alpha1*E3+(1-Alpha1)*$B4</f>
        <v>8.399999999999999</v>
      </c>
      <c r="F4" s="2">
        <f>Alpha2*F3+(1-Alpha2)*$B4</f>
        <v>3.6000000000000005</v>
      </c>
    </row>
    <row r="5" spans="1:6" ht="12.75">
      <c r="A5">
        <v>2</v>
      </c>
      <c r="B5">
        <v>15</v>
      </c>
      <c r="C5" s="2">
        <f>(B5+B4+B3)/3</f>
        <v>12.333333333333334</v>
      </c>
      <c r="E5" s="2">
        <f aca="true" t="shared" si="0" ref="E5:E24">Alpha1*E4+(1-Alpha1)*B5</f>
        <v>13.02</v>
      </c>
      <c r="F5" s="2">
        <f aca="true" t="shared" si="1" ref="F5:F24">Alpha2*F4+(1-Alpha2)*$B5</f>
        <v>7.020000000000001</v>
      </c>
    </row>
    <row r="6" spans="1:6" ht="12.75">
      <c r="A6">
        <v>3</v>
      </c>
      <c r="B6">
        <v>19</v>
      </c>
      <c r="C6" s="2">
        <f>(B6+B5+B4)/3</f>
        <v>15.333333333333334</v>
      </c>
      <c r="E6" s="2">
        <f t="shared" si="0"/>
        <v>17.206</v>
      </c>
      <c r="F6" s="2">
        <f t="shared" si="1"/>
        <v>10.614</v>
      </c>
    </row>
    <row r="7" spans="1:6" ht="12.75">
      <c r="A7">
        <v>4</v>
      </c>
      <c r="B7">
        <v>23</v>
      </c>
      <c r="C7" s="2">
        <f aca="true" t="shared" si="2" ref="C7:C40">(B7+B6+B5)/3</f>
        <v>19</v>
      </c>
      <c r="D7" s="2">
        <f>(B7+B6+B5+B4+B3)/5</f>
        <v>15.8</v>
      </c>
      <c r="E7" s="2">
        <f t="shared" si="0"/>
        <v>21.261799999999997</v>
      </c>
      <c r="F7" s="2">
        <f t="shared" si="1"/>
        <v>14.329800000000002</v>
      </c>
    </row>
    <row r="8" spans="1:6" ht="12.75">
      <c r="A8">
        <v>5</v>
      </c>
      <c r="B8">
        <v>25</v>
      </c>
      <c r="C8" s="2">
        <f t="shared" si="2"/>
        <v>22.333333333333332</v>
      </c>
      <c r="D8" s="2">
        <f aca="true" t="shared" si="3" ref="D8:D24">(B8+B7+B6+B5+B4)/5</f>
        <v>18.8</v>
      </c>
      <c r="E8" s="2">
        <f t="shared" si="0"/>
        <v>23.87854</v>
      </c>
      <c r="F8" s="2">
        <f t="shared" si="1"/>
        <v>17.53086</v>
      </c>
    </row>
    <row r="9" spans="1:6" ht="12.75">
      <c r="A9">
        <v>6</v>
      </c>
      <c r="B9">
        <v>26</v>
      </c>
      <c r="C9" s="2">
        <f t="shared" si="2"/>
        <v>24.666666666666668</v>
      </c>
      <c r="D9" s="2">
        <f t="shared" si="3"/>
        <v>21.6</v>
      </c>
      <c r="E9" s="2">
        <f t="shared" si="0"/>
        <v>25.363561999999998</v>
      </c>
      <c r="F9" s="2">
        <f t="shared" si="1"/>
        <v>20.071602</v>
      </c>
    </row>
    <row r="10" spans="1:6" ht="12.75">
      <c r="A10">
        <v>7</v>
      </c>
      <c r="B10">
        <v>27</v>
      </c>
      <c r="C10" s="2">
        <f t="shared" si="2"/>
        <v>26</v>
      </c>
      <c r="D10" s="2">
        <f t="shared" si="3"/>
        <v>24</v>
      </c>
      <c r="E10" s="2">
        <f t="shared" si="0"/>
        <v>26.5090686</v>
      </c>
      <c r="F10" s="2">
        <f t="shared" si="1"/>
        <v>22.1501214</v>
      </c>
    </row>
    <row r="11" spans="1:6" ht="12.75">
      <c r="A11">
        <v>8</v>
      </c>
      <c r="B11">
        <v>27</v>
      </c>
      <c r="C11" s="2">
        <f t="shared" si="2"/>
        <v>26.666666666666668</v>
      </c>
      <c r="D11" s="2">
        <f t="shared" si="3"/>
        <v>25.6</v>
      </c>
      <c r="E11" s="2">
        <f t="shared" si="0"/>
        <v>26.852720579999996</v>
      </c>
      <c r="F11" s="2">
        <f t="shared" si="1"/>
        <v>23.60508498</v>
      </c>
    </row>
    <row r="12" spans="1:6" ht="12.75">
      <c r="A12">
        <v>9</v>
      </c>
      <c r="B12">
        <v>28</v>
      </c>
      <c r="C12" s="2">
        <f t="shared" si="2"/>
        <v>27.333333333333332</v>
      </c>
      <c r="D12" s="2">
        <f t="shared" si="3"/>
        <v>26.6</v>
      </c>
      <c r="E12" s="2">
        <f t="shared" si="0"/>
        <v>27.655816173999995</v>
      </c>
      <c r="F12" s="2">
        <f t="shared" si="1"/>
        <v>24.923559486000002</v>
      </c>
    </row>
    <row r="13" spans="1:6" ht="12.75">
      <c r="A13">
        <v>10</v>
      </c>
      <c r="B13">
        <v>20</v>
      </c>
      <c r="C13" s="2">
        <f t="shared" si="2"/>
        <v>25</v>
      </c>
      <c r="D13" s="2">
        <f t="shared" si="3"/>
        <v>25.6</v>
      </c>
      <c r="E13" s="2">
        <f t="shared" si="0"/>
        <v>22.2967448522</v>
      </c>
      <c r="F13" s="2">
        <f t="shared" si="1"/>
        <v>23.4464916402</v>
      </c>
    </row>
    <row r="14" spans="1:6" ht="12.75">
      <c r="A14">
        <v>11</v>
      </c>
      <c r="B14">
        <v>18</v>
      </c>
      <c r="C14" s="2">
        <f t="shared" si="2"/>
        <v>22</v>
      </c>
      <c r="D14" s="2">
        <f t="shared" si="3"/>
        <v>24</v>
      </c>
      <c r="E14" s="2">
        <f t="shared" si="0"/>
        <v>19.28902345566</v>
      </c>
      <c r="F14" s="2">
        <f t="shared" si="1"/>
        <v>21.81254414814</v>
      </c>
    </row>
    <row r="15" spans="1:6" ht="12.75">
      <c r="A15">
        <v>12</v>
      </c>
      <c r="B15">
        <v>17</v>
      </c>
      <c r="C15" s="2">
        <f t="shared" si="2"/>
        <v>18.333333333333332</v>
      </c>
      <c r="D15" s="2">
        <f t="shared" si="3"/>
        <v>22</v>
      </c>
      <c r="E15" s="2">
        <f t="shared" si="0"/>
        <v>17.686707036698</v>
      </c>
      <c r="F15" s="2">
        <f t="shared" si="1"/>
        <v>20.368780903698</v>
      </c>
    </row>
    <row r="16" spans="1:6" ht="12.75">
      <c r="A16">
        <v>13</v>
      </c>
      <c r="B16">
        <v>18</v>
      </c>
      <c r="C16" s="2">
        <f t="shared" si="2"/>
        <v>17.666666666666668</v>
      </c>
      <c r="D16" s="2">
        <f t="shared" si="3"/>
        <v>20.2</v>
      </c>
      <c r="E16" s="2">
        <f t="shared" si="0"/>
        <v>17.9060121110094</v>
      </c>
      <c r="F16" s="2">
        <f t="shared" si="1"/>
        <v>19.658146632588597</v>
      </c>
    </row>
    <row r="17" spans="1:6" ht="12.75">
      <c r="A17">
        <v>14</v>
      </c>
      <c r="B17">
        <v>22</v>
      </c>
      <c r="C17" s="2">
        <f t="shared" si="2"/>
        <v>19</v>
      </c>
      <c r="D17" s="2">
        <f t="shared" si="3"/>
        <v>19</v>
      </c>
      <c r="E17" s="2">
        <f t="shared" si="0"/>
        <v>20.771803633302817</v>
      </c>
      <c r="F17" s="2">
        <f t="shared" si="1"/>
        <v>20.36070264281202</v>
      </c>
    </row>
    <row r="18" spans="1:6" ht="12.75">
      <c r="A18">
        <v>15</v>
      </c>
      <c r="B18">
        <v>23</v>
      </c>
      <c r="C18" s="2">
        <f t="shared" si="2"/>
        <v>21</v>
      </c>
      <c r="D18" s="2">
        <f t="shared" si="3"/>
        <v>19.6</v>
      </c>
      <c r="E18" s="2">
        <f t="shared" si="0"/>
        <v>22.331541089990843</v>
      </c>
      <c r="F18" s="2">
        <f t="shared" si="1"/>
        <v>21.152491849968413</v>
      </c>
    </row>
    <row r="19" spans="1:6" ht="12.75">
      <c r="A19">
        <v>16</v>
      </c>
      <c r="B19">
        <v>24</v>
      </c>
      <c r="C19" s="2">
        <f t="shared" si="2"/>
        <v>23</v>
      </c>
      <c r="D19" s="2">
        <f t="shared" si="3"/>
        <v>20.8</v>
      </c>
      <c r="E19" s="2">
        <f t="shared" si="0"/>
        <v>23.49946232699725</v>
      </c>
      <c r="F19" s="2">
        <f t="shared" si="1"/>
        <v>22.00674429497789</v>
      </c>
    </row>
    <row r="20" spans="1:6" ht="12.75">
      <c r="A20">
        <v>17</v>
      </c>
      <c r="B20">
        <v>23</v>
      </c>
      <c r="C20" s="2">
        <f t="shared" si="2"/>
        <v>23.333333333333332</v>
      </c>
      <c r="D20" s="2">
        <f t="shared" si="3"/>
        <v>22</v>
      </c>
      <c r="E20" s="2">
        <f t="shared" si="0"/>
        <v>23.149838698099174</v>
      </c>
      <c r="F20" s="2">
        <f t="shared" si="1"/>
        <v>22.304721006484524</v>
      </c>
    </row>
    <row r="21" spans="1:6" ht="12.75">
      <c r="A21">
        <v>18</v>
      </c>
      <c r="B21">
        <v>24</v>
      </c>
      <c r="C21" s="2">
        <f t="shared" si="2"/>
        <v>23.666666666666668</v>
      </c>
      <c r="D21" s="2">
        <f t="shared" si="3"/>
        <v>23.2</v>
      </c>
      <c r="E21" s="2">
        <f t="shared" si="0"/>
        <v>23.744951609429748</v>
      </c>
      <c r="F21" s="2">
        <f t="shared" si="1"/>
        <v>22.813304704539167</v>
      </c>
    </row>
    <row r="22" spans="1:6" ht="12.75">
      <c r="A22">
        <v>19</v>
      </c>
      <c r="B22">
        <v>23</v>
      </c>
      <c r="C22" s="2">
        <f t="shared" si="2"/>
        <v>23.333333333333332</v>
      </c>
      <c r="D22" s="2">
        <f t="shared" si="3"/>
        <v>23.4</v>
      </c>
      <c r="E22" s="2">
        <f t="shared" si="0"/>
        <v>23.22348548282892</v>
      </c>
      <c r="F22" s="2">
        <f t="shared" si="1"/>
        <v>22.869313293177417</v>
      </c>
    </row>
    <row r="23" spans="1:6" ht="12.75">
      <c r="A23">
        <v>20</v>
      </c>
      <c r="B23">
        <v>24</v>
      </c>
      <c r="C23" s="2">
        <f t="shared" si="2"/>
        <v>23.666666666666668</v>
      </c>
      <c r="D23" s="2">
        <f t="shared" si="3"/>
        <v>23.6</v>
      </c>
      <c r="E23" s="2">
        <f t="shared" si="0"/>
        <v>23.76704564484867</v>
      </c>
      <c r="F23" s="2">
        <f t="shared" si="1"/>
        <v>23.208519305224193</v>
      </c>
    </row>
    <row r="24" spans="1:6" ht="12.75">
      <c r="A24">
        <v>21</v>
      </c>
      <c r="B24">
        <v>23</v>
      </c>
      <c r="C24" s="2">
        <f t="shared" si="2"/>
        <v>23.333333333333332</v>
      </c>
      <c r="D24" s="2">
        <f t="shared" si="3"/>
        <v>23.4</v>
      </c>
      <c r="E24" s="2">
        <f t="shared" si="0"/>
        <v>23.230113693454598</v>
      </c>
      <c r="F24" s="2">
        <f t="shared" si="1"/>
        <v>23.145963513656937</v>
      </c>
    </row>
    <row r="25" spans="1:6" ht="12.75">
      <c r="A25">
        <v>22</v>
      </c>
      <c r="B25">
        <v>24</v>
      </c>
      <c r="C25" s="2">
        <f t="shared" si="2"/>
        <v>23.666666666666668</v>
      </c>
      <c r="D25" s="2">
        <f aca="true" t="shared" si="4" ref="D25:D40">(B25+B24+B23+B22+B21)/5</f>
        <v>23.6</v>
      </c>
      <c r="E25" s="2">
        <f aca="true" t="shared" si="5" ref="E25:E40">Alpha1*E24+(1-Alpha1)*B25</f>
        <v>23.769034108036376</v>
      </c>
      <c r="F25" s="2">
        <f aca="true" t="shared" si="6" ref="F25:F40">Alpha2*F24+(1-Alpha2)*$B25</f>
        <v>23.40217445955986</v>
      </c>
    </row>
    <row r="26" spans="1:6" ht="12.75">
      <c r="A26">
        <v>23</v>
      </c>
      <c r="B26">
        <v>23</v>
      </c>
      <c r="C26" s="2">
        <f t="shared" si="2"/>
        <v>23.333333333333332</v>
      </c>
      <c r="D26" s="2">
        <f t="shared" si="4"/>
        <v>23.4</v>
      </c>
      <c r="E26" s="2">
        <f t="shared" si="5"/>
        <v>23.23071023241091</v>
      </c>
      <c r="F26" s="2">
        <f t="shared" si="6"/>
        <v>23.281522121691903</v>
      </c>
    </row>
    <row r="27" spans="1:6" ht="12.75">
      <c r="A27">
        <v>24</v>
      </c>
      <c r="B27">
        <v>24</v>
      </c>
      <c r="C27" s="2">
        <f t="shared" si="2"/>
        <v>23.666666666666668</v>
      </c>
      <c r="D27" s="2">
        <f t="shared" si="4"/>
        <v>23.6</v>
      </c>
      <c r="E27" s="2">
        <f t="shared" si="5"/>
        <v>23.76921306972327</v>
      </c>
      <c r="F27" s="2">
        <f t="shared" si="6"/>
        <v>23.49706548518433</v>
      </c>
    </row>
    <row r="28" spans="1:6" ht="12.75">
      <c r="A28">
        <v>25</v>
      </c>
      <c r="B28">
        <v>18</v>
      </c>
      <c r="C28" s="2">
        <f t="shared" si="2"/>
        <v>21.666666666666668</v>
      </c>
      <c r="D28" s="2">
        <f t="shared" si="4"/>
        <v>22.4</v>
      </c>
      <c r="E28" s="2">
        <f t="shared" si="5"/>
        <v>19.73076392091698</v>
      </c>
      <c r="F28" s="2">
        <f t="shared" si="6"/>
        <v>21.847945839629027</v>
      </c>
    </row>
    <row r="29" spans="1:6" ht="12.75">
      <c r="A29">
        <v>26</v>
      </c>
      <c r="B29">
        <v>24</v>
      </c>
      <c r="C29" s="2">
        <f t="shared" si="2"/>
        <v>22</v>
      </c>
      <c r="D29" s="2">
        <f t="shared" si="4"/>
        <v>22.6</v>
      </c>
      <c r="E29" s="2">
        <f t="shared" si="5"/>
        <v>22.719229176275093</v>
      </c>
      <c r="F29" s="2">
        <f t="shared" si="6"/>
        <v>22.49356208774032</v>
      </c>
    </row>
    <row r="30" spans="1:6" ht="12.75">
      <c r="A30">
        <v>27</v>
      </c>
      <c r="B30">
        <v>23</v>
      </c>
      <c r="C30" s="2">
        <f t="shared" si="2"/>
        <v>21.666666666666668</v>
      </c>
      <c r="D30" s="2">
        <f t="shared" si="4"/>
        <v>22.4</v>
      </c>
      <c r="E30" s="2">
        <f t="shared" si="5"/>
        <v>22.915768752882524</v>
      </c>
      <c r="F30" s="2">
        <f t="shared" si="6"/>
        <v>22.645493461418223</v>
      </c>
    </row>
    <row r="31" spans="1:6" ht="12.75">
      <c r="A31">
        <v>28</v>
      </c>
      <c r="B31">
        <v>24</v>
      </c>
      <c r="C31" s="2">
        <f t="shared" si="2"/>
        <v>23.666666666666668</v>
      </c>
      <c r="D31" s="2">
        <f t="shared" si="4"/>
        <v>22.6</v>
      </c>
      <c r="E31" s="2">
        <f t="shared" si="5"/>
        <v>23.674730625864754</v>
      </c>
      <c r="F31" s="2">
        <f t="shared" si="6"/>
        <v>23.051845422992756</v>
      </c>
    </row>
    <row r="32" spans="1:6" ht="12.75">
      <c r="A32">
        <v>29</v>
      </c>
      <c r="B32">
        <v>23</v>
      </c>
      <c r="C32" s="2">
        <f t="shared" si="2"/>
        <v>23.333333333333332</v>
      </c>
      <c r="D32" s="2">
        <f t="shared" si="4"/>
        <v>22.4</v>
      </c>
      <c r="E32" s="2">
        <f t="shared" si="5"/>
        <v>23.202419187759425</v>
      </c>
      <c r="F32" s="2">
        <f t="shared" si="6"/>
        <v>23.03629179609493</v>
      </c>
    </row>
    <row r="33" spans="1:6" ht="12.75">
      <c r="A33">
        <v>30</v>
      </c>
      <c r="B33">
        <v>24</v>
      </c>
      <c r="C33" s="2">
        <f t="shared" si="2"/>
        <v>23.666666666666668</v>
      </c>
      <c r="D33" s="2">
        <f t="shared" si="4"/>
        <v>23.6</v>
      </c>
      <c r="E33" s="2">
        <f t="shared" si="5"/>
        <v>23.760725756327822</v>
      </c>
      <c r="F33" s="2">
        <f t="shared" si="6"/>
        <v>23.32540425726645</v>
      </c>
    </row>
    <row r="34" spans="1:6" ht="12.75">
      <c r="A34">
        <v>31</v>
      </c>
      <c r="B34">
        <v>23</v>
      </c>
      <c r="C34" s="2">
        <f t="shared" si="2"/>
        <v>23.333333333333332</v>
      </c>
      <c r="D34" s="2">
        <f t="shared" si="4"/>
        <v>23.4</v>
      </c>
      <c r="E34" s="2">
        <f t="shared" si="5"/>
        <v>23.228217726898343</v>
      </c>
      <c r="F34" s="2">
        <f t="shared" si="6"/>
        <v>23.227782980086516</v>
      </c>
    </row>
    <row r="35" spans="1:6" ht="12.75">
      <c r="A35">
        <v>32</v>
      </c>
      <c r="B35">
        <v>24</v>
      </c>
      <c r="C35" s="2">
        <f t="shared" si="2"/>
        <v>23.666666666666668</v>
      </c>
      <c r="D35" s="2">
        <f t="shared" si="4"/>
        <v>23.6</v>
      </c>
      <c r="E35" s="2">
        <f t="shared" si="5"/>
        <v>23.7684653180695</v>
      </c>
      <c r="F35" s="2">
        <f t="shared" si="6"/>
        <v>23.45944808606056</v>
      </c>
    </row>
    <row r="36" spans="1:6" ht="12.75">
      <c r="A36">
        <v>33</v>
      </c>
      <c r="B36">
        <v>25</v>
      </c>
      <c r="C36" s="2">
        <f t="shared" si="2"/>
        <v>24</v>
      </c>
      <c r="D36" s="2">
        <f t="shared" si="4"/>
        <v>23.8</v>
      </c>
      <c r="E36" s="2">
        <f t="shared" si="5"/>
        <v>24.63053959542085</v>
      </c>
      <c r="F36" s="2">
        <f t="shared" si="6"/>
        <v>23.921613660242393</v>
      </c>
    </row>
    <row r="37" spans="1:6" ht="12.75">
      <c r="A37">
        <v>34</v>
      </c>
      <c r="B37">
        <v>24</v>
      </c>
      <c r="C37" s="2">
        <f t="shared" si="2"/>
        <v>24.333333333333332</v>
      </c>
      <c r="D37" s="2">
        <f t="shared" si="4"/>
        <v>24</v>
      </c>
      <c r="E37" s="2">
        <f t="shared" si="5"/>
        <v>24.18916187862625</v>
      </c>
      <c r="F37" s="2">
        <f t="shared" si="6"/>
        <v>23.945129562169676</v>
      </c>
    </row>
    <row r="38" spans="1:6" ht="12.75">
      <c r="A38">
        <v>35</v>
      </c>
      <c r="B38">
        <v>23</v>
      </c>
      <c r="C38" s="2">
        <f t="shared" si="2"/>
        <v>24</v>
      </c>
      <c r="D38" s="2">
        <f t="shared" si="4"/>
        <v>23.8</v>
      </c>
      <c r="E38" s="2">
        <f t="shared" si="5"/>
        <v>23.35674856358787</v>
      </c>
      <c r="F38" s="2">
        <f t="shared" si="6"/>
        <v>23.661590693518775</v>
      </c>
    </row>
    <row r="39" spans="1:6" ht="12.75">
      <c r="A39">
        <v>36</v>
      </c>
      <c r="B39">
        <v>24</v>
      </c>
      <c r="C39" s="2">
        <f t="shared" si="2"/>
        <v>23.666666666666668</v>
      </c>
      <c r="D39" s="2">
        <f t="shared" si="4"/>
        <v>24</v>
      </c>
      <c r="E39" s="2">
        <f t="shared" si="5"/>
        <v>23.807024569076358</v>
      </c>
      <c r="F39" s="2">
        <f t="shared" si="6"/>
        <v>23.763113485463144</v>
      </c>
    </row>
    <row r="40" spans="1:6" ht="12.75">
      <c r="A40">
        <v>37</v>
      </c>
      <c r="B40">
        <v>23</v>
      </c>
      <c r="C40" s="2">
        <f t="shared" si="2"/>
        <v>23.333333333333332</v>
      </c>
      <c r="D40" s="2">
        <f t="shared" si="4"/>
        <v>23.8</v>
      </c>
      <c r="E40" s="2">
        <f t="shared" si="5"/>
        <v>23.242107370722906</v>
      </c>
      <c r="F40" s="2">
        <f t="shared" si="6"/>
        <v>23.534179439824204</v>
      </c>
    </row>
  </sheetData>
  <mergeCells count="2">
    <mergeCell ref="E1:F1"/>
    <mergeCell ref="C1:D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B. Palissy - Saintes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 Elt</dc:creator>
  <cp:keywords/>
  <dc:description/>
  <cp:lastModifiedBy>STS Elt</cp:lastModifiedBy>
  <dcterms:created xsi:type="dcterms:W3CDTF">2002-11-12T14:21:51Z</dcterms:created>
  <dcterms:modified xsi:type="dcterms:W3CDTF">2002-11-12T16:42:29Z</dcterms:modified>
  <cp:category/>
  <cp:version/>
  <cp:contentType/>
  <cp:contentStatus/>
</cp:coreProperties>
</file>